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9e17775895b1f0/Documents/Bunwell Parish Council/Accounts/2023-24/"/>
    </mc:Choice>
  </mc:AlternateContent>
  <xr:revisionPtr revIDLastSave="28" documentId="8_{17DC2232-143C-4C83-8DE6-636C7D815544}" xr6:coauthVersionLast="47" xr6:coauthVersionMax="47" xr10:uidLastSave="{064780C1-0B09-43A7-8EB5-D942DBD6B155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C21" i="1" s="1"/>
  <c r="C18" i="1"/>
  <c r="C23" i="1" l="1"/>
</calcChain>
</file>

<file path=xl/sharedStrings.xml><?xml version="1.0" encoding="utf-8"?>
<sst xmlns="http://schemas.openxmlformats.org/spreadsheetml/2006/main" count="21" uniqueCount="18">
  <si>
    <t>Date</t>
  </si>
  <si>
    <t>Amount</t>
  </si>
  <si>
    <t>EXPENDITURE</t>
  </si>
  <si>
    <t>Expenditure Incurred/description</t>
  </si>
  <si>
    <t>Unspent Balance brought forward from previous years</t>
  </si>
  <si>
    <t>Development Description</t>
  </si>
  <si>
    <t>INCOME RECEIVED FROM SOUTH NORFOLK DC</t>
  </si>
  <si>
    <t>BUNWELL</t>
  </si>
  <si>
    <t>Community Infrastructure Levy Report - Income and Expenditure for the year ending 31 March 2024</t>
  </si>
  <si>
    <t>CIL2020/0918</t>
  </si>
  <si>
    <t>CIL2020/0829</t>
  </si>
  <si>
    <t>Total received from 1 April 2023 to 31 March 2024</t>
  </si>
  <si>
    <t>Total spent from 1 April 2023 to 31 March 2024</t>
  </si>
  <si>
    <t>Parish CIL balance as at 31 March 2024</t>
  </si>
  <si>
    <t>SAM2 Post &amp; Bracket</t>
  </si>
  <si>
    <t>Repairs to Playground Equipment</t>
  </si>
  <si>
    <t>Replacement Defibrillator Pads</t>
  </si>
  <si>
    <t>Repairs to Signposts and Defib Phoneboxes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</si>
</sst>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3" fillId="0" borderId="5" xfId="0" applyFont="1" applyBorder="1"/>
    <xf numFmtId="0" fontId="1" fillId="0" borderId="3" xfId="0" applyFont="1" applyBorder="1"/>
    <xf numFmtId="0" fontId="1" fillId="0" borderId="7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1" fillId="0" borderId="7" xfId="0" applyNumberFormat="1" applyFont="1" applyBorder="1"/>
    <xf numFmtId="4" fontId="1" fillId="0" borderId="1" xfId="0" applyNumberFormat="1" applyFont="1" applyBorder="1"/>
    <xf numFmtId="4" fontId="1" fillId="0" borderId="6" xfId="0" applyNumberFormat="1" applyFont="1" applyBorder="1"/>
    <xf numFmtId="4" fontId="1" fillId="0" borderId="0" xfId="0" applyNumberFormat="1" applyFont="1"/>
    <xf numFmtId="14" fontId="1" fillId="0" borderId="7" xfId="0" applyNumberFormat="1" applyFont="1" applyBorder="1"/>
    <xf numFmtId="14" fontId="1" fillId="0" borderId="1" xfId="0" applyNumberFormat="1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topLeftCell="A12" workbookViewId="0">
      <selection activeCell="E11" sqref="E11"/>
    </sheetView>
  </sheetViews>
  <sheetFormatPr defaultRowHeight="14.5" x14ac:dyDescent="0.35"/>
  <cols>
    <col min="1" max="1" width="13" customWidth="1"/>
    <col min="2" max="2" width="36.453125" customWidth="1"/>
    <col min="3" max="3" width="12.7265625" customWidth="1"/>
    <col min="4" max="4" width="2.7265625" customWidth="1"/>
    <col min="5" max="5" width="11.1796875" customWidth="1"/>
    <col min="6" max="6" width="34.26953125" customWidth="1"/>
    <col min="7" max="7" width="15" customWidth="1"/>
  </cols>
  <sheetData>
    <row r="1" spans="1:7" ht="26.25" customHeight="1" x14ac:dyDescent="0.35">
      <c r="A1" s="1" t="s">
        <v>7</v>
      </c>
      <c r="B1" s="1"/>
      <c r="C1" s="1"/>
      <c r="D1" s="1"/>
      <c r="E1" s="1"/>
      <c r="F1" s="1"/>
      <c r="G1" s="1"/>
    </row>
    <row r="2" spans="1:7" ht="15.5" x14ac:dyDescent="0.35">
      <c r="A2" s="1"/>
      <c r="B2" s="1"/>
      <c r="C2" s="1"/>
      <c r="D2" s="1"/>
      <c r="E2" s="1"/>
      <c r="F2" s="1"/>
      <c r="G2" s="1"/>
    </row>
    <row r="3" spans="1:7" ht="15.5" x14ac:dyDescent="0.35">
      <c r="A3" s="2" t="s">
        <v>8</v>
      </c>
      <c r="B3" s="1"/>
      <c r="C3" s="1"/>
      <c r="D3" s="1"/>
      <c r="E3" s="1"/>
      <c r="F3" s="1"/>
      <c r="G3" s="1"/>
    </row>
    <row r="4" spans="1:7" ht="15.5" x14ac:dyDescent="0.35">
      <c r="A4" s="1"/>
      <c r="B4" s="1"/>
      <c r="C4" s="1"/>
      <c r="D4" s="1"/>
      <c r="E4" s="1"/>
      <c r="F4" s="1"/>
      <c r="G4" s="1"/>
    </row>
    <row r="5" spans="1:7" ht="15.5" x14ac:dyDescent="0.35">
      <c r="A5" s="3"/>
      <c r="B5" s="4" t="s">
        <v>6</v>
      </c>
      <c r="C5" s="5"/>
      <c r="D5" s="1"/>
      <c r="E5" s="3"/>
      <c r="F5" s="4" t="s">
        <v>2</v>
      </c>
      <c r="G5" s="5"/>
    </row>
    <row r="6" spans="1:7" ht="16" thickBot="1" x14ac:dyDescent="0.4">
      <c r="A6" s="8" t="s">
        <v>0</v>
      </c>
      <c r="B6" s="8" t="s">
        <v>5</v>
      </c>
      <c r="C6" s="8" t="s">
        <v>1</v>
      </c>
      <c r="D6" s="1"/>
      <c r="E6" s="8" t="s">
        <v>0</v>
      </c>
      <c r="F6" s="8" t="s">
        <v>3</v>
      </c>
      <c r="G6" s="8" t="s">
        <v>1</v>
      </c>
    </row>
    <row r="7" spans="1:7" ht="16" thickTop="1" x14ac:dyDescent="0.35">
      <c r="A7" s="17">
        <v>45217</v>
      </c>
      <c r="B7" s="11" t="s">
        <v>9</v>
      </c>
      <c r="C7" s="13">
        <v>768.41</v>
      </c>
      <c r="D7" s="1"/>
      <c r="E7" s="17">
        <v>45084</v>
      </c>
      <c r="F7" s="11" t="s">
        <v>14</v>
      </c>
      <c r="G7" s="13">
        <v>247</v>
      </c>
    </row>
    <row r="8" spans="1:7" ht="15.5" x14ac:dyDescent="0.35">
      <c r="A8" s="6"/>
      <c r="B8" s="12" t="s">
        <v>10</v>
      </c>
      <c r="C8" s="14">
        <v>164.95</v>
      </c>
      <c r="D8" s="1"/>
      <c r="E8" s="18">
        <v>45210</v>
      </c>
      <c r="F8" s="12" t="s">
        <v>15</v>
      </c>
      <c r="G8" s="14">
        <v>260</v>
      </c>
    </row>
    <row r="9" spans="1:7" ht="15.5" x14ac:dyDescent="0.35">
      <c r="A9" s="6"/>
      <c r="B9" s="12"/>
      <c r="C9" s="14"/>
      <c r="D9" s="1"/>
      <c r="E9" s="18">
        <v>45217</v>
      </c>
      <c r="F9" s="6" t="s">
        <v>16</v>
      </c>
      <c r="G9" s="6">
        <v>252.95</v>
      </c>
    </row>
    <row r="10" spans="1:7" ht="31" x14ac:dyDescent="0.35">
      <c r="A10" s="6"/>
      <c r="B10" s="12"/>
      <c r="C10" s="14"/>
      <c r="D10" s="1"/>
      <c r="E10" s="18">
        <v>45294</v>
      </c>
      <c r="F10" s="12" t="s">
        <v>17</v>
      </c>
      <c r="G10" s="14">
        <v>268.33</v>
      </c>
    </row>
    <row r="11" spans="1:7" ht="15.5" x14ac:dyDescent="0.35">
      <c r="A11" s="6"/>
      <c r="B11" s="12"/>
      <c r="C11" s="14"/>
      <c r="D11" s="1"/>
      <c r="E11" s="18"/>
      <c r="F11" s="12"/>
      <c r="G11" s="14"/>
    </row>
    <row r="12" spans="1:7" ht="15.5" x14ac:dyDescent="0.35">
      <c r="A12" s="6"/>
      <c r="B12" s="12"/>
      <c r="C12" s="14"/>
      <c r="D12" s="1"/>
      <c r="E12" s="18"/>
      <c r="F12" s="12"/>
      <c r="G12" s="14"/>
    </row>
    <row r="13" spans="1:7" ht="15.5" x14ac:dyDescent="0.35">
      <c r="A13" s="6"/>
      <c r="B13" s="12"/>
      <c r="C13" s="14"/>
      <c r="D13" s="1"/>
      <c r="E13" s="18"/>
      <c r="F13" s="12"/>
      <c r="G13" s="14"/>
    </row>
    <row r="14" spans="1:7" ht="15.5" x14ac:dyDescent="0.35">
      <c r="A14" s="6"/>
      <c r="B14" s="12"/>
      <c r="C14" s="14"/>
      <c r="D14" s="1"/>
      <c r="E14" s="18"/>
      <c r="F14" s="12"/>
      <c r="G14" s="14"/>
    </row>
    <row r="15" spans="1:7" ht="15.5" x14ac:dyDescent="0.35">
      <c r="A15" s="6"/>
      <c r="B15" s="12"/>
      <c r="C15" s="14"/>
      <c r="D15" s="1"/>
      <c r="E15" s="18"/>
      <c r="F15" s="12"/>
      <c r="G15" s="14"/>
    </row>
    <row r="16" spans="1:7" ht="15.5" x14ac:dyDescent="0.35">
      <c r="A16" s="6"/>
      <c r="B16" s="12"/>
      <c r="C16" s="14"/>
      <c r="D16" s="1"/>
      <c r="E16" s="18"/>
      <c r="F16" s="12"/>
      <c r="G16" s="14"/>
    </row>
    <row r="17" spans="1:7" ht="15.5" x14ac:dyDescent="0.35">
      <c r="A17" s="6"/>
      <c r="B17" s="19"/>
      <c r="D17" s="1"/>
      <c r="E17" s="18"/>
      <c r="F17" s="12"/>
      <c r="G17" s="14"/>
    </row>
    <row r="18" spans="1:7" ht="16" thickBot="1" x14ac:dyDescent="0.4">
      <c r="A18" s="7" t="s">
        <v>11</v>
      </c>
      <c r="B18" s="7"/>
      <c r="C18" s="15">
        <f>SUM(C7:C16)</f>
        <v>933.3599999999999</v>
      </c>
      <c r="D18" s="1"/>
      <c r="E18" s="7" t="s">
        <v>12</v>
      </c>
      <c r="F18" s="7"/>
      <c r="G18" s="15">
        <f>SUM(G7:G17)</f>
        <v>1028.28</v>
      </c>
    </row>
    <row r="19" spans="1:7" ht="16" thickTop="1" x14ac:dyDescent="0.35">
      <c r="A19" s="1"/>
      <c r="B19" s="1"/>
      <c r="C19" s="16"/>
      <c r="D19" s="1"/>
      <c r="E19" s="1"/>
      <c r="F19" s="1"/>
      <c r="G19" s="1"/>
    </row>
    <row r="20" spans="1:7" ht="15.5" x14ac:dyDescent="0.35">
      <c r="A20" s="10" t="s">
        <v>4</v>
      </c>
      <c r="B20" s="10"/>
      <c r="C20" s="14">
        <v>727.88</v>
      </c>
      <c r="D20" s="1"/>
      <c r="E20" s="1"/>
      <c r="F20" s="1"/>
      <c r="G20" s="1"/>
    </row>
    <row r="21" spans="1:7" ht="15.5" x14ac:dyDescent="0.35">
      <c r="A21" s="3" t="s">
        <v>12</v>
      </c>
      <c r="B21" s="10"/>
      <c r="C21" s="14">
        <f>G18</f>
        <v>1028.28</v>
      </c>
      <c r="D21" s="1"/>
      <c r="E21" s="1"/>
      <c r="F21" s="1"/>
      <c r="G21" s="1"/>
    </row>
    <row r="22" spans="1:7" ht="15.5" x14ac:dyDescent="0.35">
      <c r="A22" s="1"/>
      <c r="B22" s="1"/>
      <c r="C22" s="16"/>
      <c r="D22" s="1"/>
      <c r="E22" s="1"/>
      <c r="F22" s="1"/>
      <c r="G22" s="1"/>
    </row>
    <row r="23" spans="1:7" ht="16" thickBot="1" x14ac:dyDescent="0.4">
      <c r="A23" s="9" t="s">
        <v>13</v>
      </c>
      <c r="B23" s="7"/>
      <c r="C23" s="15">
        <f>SUM(C18+C20-C21)</f>
        <v>632.95999999999981</v>
      </c>
      <c r="D23" s="1"/>
      <c r="E23" s="1"/>
      <c r="F23" s="1"/>
      <c r="G23" s="1"/>
    </row>
    <row r="24" spans="1:7" ht="15" thickTop="1" x14ac:dyDescent="0.35"/>
  </sheetData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Fell</dc:creator>
  <cp:lastModifiedBy>Bunwell Parish Clerk</cp:lastModifiedBy>
  <cp:lastPrinted>2023-05-07T14:29:24Z</cp:lastPrinted>
  <dcterms:created xsi:type="dcterms:W3CDTF">2016-05-25T09:35:12Z</dcterms:created>
  <dcterms:modified xsi:type="dcterms:W3CDTF">2024-04-02T15:38:05Z</dcterms:modified>
</cp:coreProperties>
</file>